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 Skate\Desktop\WMW 2018\"/>
    </mc:Choice>
  </mc:AlternateContent>
  <bookViews>
    <workbookView xWindow="0" yWindow="0" windowWidth="20490" windowHeight="7755"/>
  </bookViews>
  <sheets>
    <sheet name="Order Form " sheetId="1" r:id="rId1"/>
    <sheet name="Names and Numb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8" i="1"/>
  <c r="Q9" i="1"/>
  <c r="Q10" i="1"/>
  <c r="Q11" i="1" l="1"/>
  <c r="Q12" i="1"/>
  <c r="Q14" i="1"/>
  <c r="Q16" i="1"/>
  <c r="Q28" i="1"/>
  <c r="Q29" i="1"/>
  <c r="Q37" i="1"/>
  <c r="Q15" i="1"/>
  <c r="Q17" i="1"/>
  <c r="Q21" i="1"/>
  <c r="Q23" i="1"/>
  <c r="Q30" i="1"/>
  <c r="Q31" i="1"/>
  <c r="Q19" i="1"/>
  <c r="Q20" i="1"/>
  <c r="Q24" i="1"/>
  <c r="Q27" i="1"/>
  <c r="Q32" i="1"/>
  <c r="Q36" i="1"/>
  <c r="Q38" i="1"/>
  <c r="Q8" i="1"/>
  <c r="Q13" i="1"/>
  <c r="Q18" i="1"/>
  <c r="Q22" i="1"/>
  <c r="Q25" i="1"/>
  <c r="Q26" i="1"/>
  <c r="Q33" i="1"/>
  <c r="Q34" i="1"/>
  <c r="Q35" i="1"/>
  <c r="Q39" i="1" l="1"/>
  <c r="Q40" i="1" s="1"/>
  <c r="Q41" i="1" s="1"/>
</calcChain>
</file>

<file path=xl/sharedStrings.xml><?xml version="1.0" encoding="utf-8"?>
<sst xmlns="http://schemas.openxmlformats.org/spreadsheetml/2006/main" count="179" uniqueCount="81">
  <si>
    <t>Product</t>
  </si>
  <si>
    <t>Description</t>
  </si>
  <si>
    <t>Color</t>
  </si>
  <si>
    <t>XXS</t>
  </si>
  <si>
    <t>XS</t>
  </si>
  <si>
    <t>S</t>
  </si>
  <si>
    <t>M</t>
  </si>
  <si>
    <t>L</t>
  </si>
  <si>
    <t>XL</t>
  </si>
  <si>
    <t>2X</t>
  </si>
  <si>
    <t>Black</t>
  </si>
  <si>
    <t>YTH</t>
  </si>
  <si>
    <t>Navy</t>
  </si>
  <si>
    <t>SR</t>
  </si>
  <si>
    <t>Flex Jacket</t>
  </si>
  <si>
    <t>Flex Pant</t>
  </si>
  <si>
    <t xml:space="preserve">Flex Jacket </t>
  </si>
  <si>
    <t>Core Team Hoody</t>
  </si>
  <si>
    <t>Team Tech Tee</t>
  </si>
  <si>
    <t>Heather Grey</t>
  </si>
  <si>
    <t>Navy Heather</t>
  </si>
  <si>
    <t>Team Short</t>
  </si>
  <si>
    <t>Flex Bubble Jacket</t>
  </si>
  <si>
    <t>Total Qty</t>
  </si>
  <si>
    <t>Price</t>
  </si>
  <si>
    <t>Ext</t>
  </si>
  <si>
    <t>SR/YTH</t>
  </si>
  <si>
    <t>Grand Total</t>
  </si>
  <si>
    <t>GST</t>
  </si>
  <si>
    <t>Total</t>
  </si>
  <si>
    <t>Whitemud West Team Apparel Order Form</t>
  </si>
  <si>
    <t xml:space="preserve"> </t>
  </si>
  <si>
    <t>OSFM</t>
  </si>
  <si>
    <t>HGR / Navy</t>
  </si>
  <si>
    <t>All Colors</t>
  </si>
  <si>
    <t>200 Series Practice Jerseys</t>
  </si>
  <si>
    <t>S/M</t>
  </si>
  <si>
    <t>M/L</t>
  </si>
  <si>
    <t>Team Pant shell Cover</t>
  </si>
  <si>
    <t>Goalie Shell</t>
  </si>
  <si>
    <t>JR</t>
  </si>
  <si>
    <t>JR/INT</t>
  </si>
  <si>
    <t>Team Striped Pom Pom Toque</t>
  </si>
  <si>
    <t xml:space="preserve">Knit Toque </t>
  </si>
  <si>
    <t>darrells@proskate.ca</t>
  </si>
  <si>
    <t>Team Number and Name:</t>
  </si>
  <si>
    <t>Contact Person:</t>
  </si>
  <si>
    <t>Email and Phone #:</t>
  </si>
  <si>
    <t>Mail Completed Form To:</t>
  </si>
  <si>
    <t xml:space="preserve">  </t>
  </si>
  <si>
    <t>780-438-9059</t>
  </si>
  <si>
    <t>Size</t>
  </si>
  <si>
    <t>Flex Fleece Jacket</t>
  </si>
  <si>
    <t>Yth</t>
  </si>
  <si>
    <t>Skate Mat</t>
  </si>
  <si>
    <t>Team Travel Coat</t>
  </si>
  <si>
    <t>Char</t>
  </si>
  <si>
    <t xml:space="preserve"> Premium Full Zip Hoody</t>
  </si>
  <si>
    <t>WM</t>
  </si>
  <si>
    <t>Heather Navy</t>
  </si>
  <si>
    <t>Premium Jogger Pant</t>
  </si>
  <si>
    <t>SR/Yth</t>
  </si>
  <si>
    <t xml:space="preserve">Sold Out </t>
  </si>
  <si>
    <t>Sold Out</t>
  </si>
  <si>
    <t>Darrell</t>
  </si>
  <si>
    <t xml:space="preserve">Only put in the items that require additional decorating- specifying location </t>
  </si>
  <si>
    <t>Location of decorating</t>
  </si>
  <si>
    <t>Name/Number/Initials</t>
  </si>
  <si>
    <t>Type of Decorating</t>
  </si>
  <si>
    <t>left arm</t>
  </si>
  <si>
    <t>embroidery</t>
  </si>
  <si>
    <t>Yth L</t>
  </si>
  <si>
    <t>right front thigh</t>
  </si>
  <si>
    <t>Tech Tee</t>
  </si>
  <si>
    <t>DS</t>
  </si>
  <si>
    <t>back Yoke</t>
  </si>
  <si>
    <t>transfer</t>
  </si>
  <si>
    <t>Location of Decorating</t>
  </si>
  <si>
    <t>Embroidered names or numbers - $5.75 names/initials, $4.75 for a single or double digit number</t>
  </si>
  <si>
    <t xml:space="preserve">                               Transfers names or numbers-Initials $4.00 </t>
  </si>
  <si>
    <t>Whitemud West Team Apparel Decorating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</si>
</sst>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222222"/>
      <name val="Arial"/>
      <family val="2"/>
    </font>
    <font>
      <b/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1" applyFont="1" applyProtection="1">
      <protection locked="0"/>
    </xf>
    <xf numFmtId="44" fontId="5" fillId="0" borderId="0" xfId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44" fontId="5" fillId="0" borderId="1" xfId="1" applyFont="1" applyFill="1" applyBorder="1" applyAlignment="1" applyProtection="1">
      <alignment horizontal="center" vertical="center"/>
    </xf>
    <xf numFmtId="44" fontId="5" fillId="0" borderId="1" xfId="1" applyFont="1" applyBorder="1" applyAlignment="1" applyProtection="1">
      <alignment horizontal="center"/>
    </xf>
    <xf numFmtId="44" fontId="5" fillId="0" borderId="1" xfId="1" applyFont="1" applyBorder="1" applyProtection="1"/>
    <xf numFmtId="44" fontId="5" fillId="0" borderId="1" xfId="5" applyFont="1" applyBorder="1" applyProtection="1"/>
    <xf numFmtId="0" fontId="5" fillId="0" borderId="0" xfId="0" applyFont="1" applyAlignment="1" applyProtection="1">
      <alignment horizontal="center"/>
    </xf>
    <xf numFmtId="44" fontId="5" fillId="4" borderId="1" xfId="1" applyFont="1" applyFill="1" applyBorder="1" applyProtection="1"/>
    <xf numFmtId="44" fontId="5" fillId="4" borderId="1" xfId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6" fillId="0" borderId="0" xfId="1" applyFont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6" fillId="0" borderId="0" xfId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0" fontId="8" fillId="0" borderId="4" xfId="2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4" fontId="6" fillId="0" borderId="0" xfId="1" applyFont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6" fillId="2" borderId="0" xfId="1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</cellXfs>
  <cellStyles count="6">
    <cellStyle name="Currency" xfId="1" builtinId="4"/>
    <cellStyle name="Currency 2" xfId="3"/>
    <cellStyle name="Currency 2 2" xfId="5"/>
    <cellStyle name="Currency 3" xf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104775</xdr:rowOff>
    </xdr:from>
    <xdr:to>
      <xdr:col>1</xdr:col>
      <xdr:colOff>294553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38150"/>
          <a:ext cx="751753" cy="571500"/>
        </a:xfrm>
        <a:prstGeom prst="rect">
          <a:avLst/>
        </a:prstGeom>
      </xdr:spPr>
    </xdr:pic>
    <xdr:clientData/>
  </xdr:twoCellAnchor>
  <xdr:twoCellAnchor editAs="oneCell">
    <xdr:from>
      <xdr:col>15</xdr:col>
      <xdr:colOff>342900</xdr:colOff>
      <xdr:row>1</xdr:row>
      <xdr:rowOff>95250</xdr:rowOff>
    </xdr:from>
    <xdr:to>
      <xdr:col>16</xdr:col>
      <xdr:colOff>366548</xdr:colOff>
      <xdr:row>4</xdr:row>
      <xdr:rowOff>152400</xdr:rowOff>
    </xdr:to>
    <xdr:pic>
      <xdr:nvPicPr>
        <xdr:cNvPr id="4" name="irc_mi" descr="Image result for pro skate edmonto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428625"/>
          <a:ext cx="823748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295274</xdr:rowOff>
    </xdr:from>
    <xdr:to>
      <xdr:col>1</xdr:col>
      <xdr:colOff>647700</xdr:colOff>
      <xdr:row>5</xdr:row>
      <xdr:rowOff>59309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95274"/>
          <a:ext cx="1143000" cy="86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rrells@proskate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rrells@proskate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9"/>
  <sheetViews>
    <sheetView tabSelected="1" workbookViewId="0">
      <selection activeCell="T3" sqref="T3"/>
    </sheetView>
  </sheetViews>
  <sheetFormatPr defaultColWidth="9.140625" defaultRowHeight="14.25" x14ac:dyDescent="0.2"/>
  <cols>
    <col min="1" max="1" width="9" style="26" bestFit="1" customWidth="1"/>
    <col min="2" max="2" width="8.85546875" style="26" customWidth="1"/>
    <col min="3" max="3" width="30.140625" style="26" customWidth="1"/>
    <col min="4" max="4" width="13.28515625" style="26" customWidth="1"/>
    <col min="5" max="5" width="6" style="26" customWidth="1"/>
    <col min="6" max="6" width="5" style="26" customWidth="1"/>
    <col min="7" max="7" width="4.42578125" style="26" customWidth="1"/>
    <col min="8" max="8" width="4.7109375" style="26" customWidth="1"/>
    <col min="9" max="9" width="6" style="26" customWidth="1"/>
    <col min="10" max="10" width="5.28515625" style="26" customWidth="1"/>
    <col min="11" max="13" width="5.7109375" style="26" customWidth="1"/>
    <col min="14" max="14" width="7" style="26" customWidth="1"/>
    <col min="15" max="15" width="15.28515625" style="26" customWidth="1"/>
    <col min="16" max="16" width="12" style="27" customWidth="1"/>
    <col min="17" max="17" width="11.42578125" style="28" customWidth="1"/>
    <col min="18" max="16384" width="9.140625" style="5"/>
  </cols>
  <sheetData>
    <row r="1" spans="1:17" ht="26.25" x14ac:dyDescent="0.4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7" customFormat="1" ht="15" x14ac:dyDescent="0.2">
      <c r="A2" s="49"/>
      <c r="B2" s="49"/>
      <c r="C2" s="6" t="s">
        <v>45</v>
      </c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8"/>
      <c r="Q2" s="48"/>
    </row>
    <row r="3" spans="1:17" s="7" customFormat="1" ht="15" x14ac:dyDescent="0.2">
      <c r="A3" s="49"/>
      <c r="B3" s="49"/>
      <c r="C3" s="6" t="s">
        <v>46</v>
      </c>
      <c r="D3" s="44" t="s">
        <v>31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8"/>
      <c r="Q3" s="48"/>
    </row>
    <row r="4" spans="1:17" s="7" customFormat="1" ht="15" x14ac:dyDescent="0.2">
      <c r="A4" s="49"/>
      <c r="B4" s="49"/>
      <c r="C4" s="6" t="s">
        <v>47</v>
      </c>
      <c r="D4" s="50"/>
      <c r="E4" s="51"/>
      <c r="F4" s="51"/>
      <c r="G4" s="52"/>
      <c r="H4" s="53" t="s">
        <v>31</v>
      </c>
      <c r="I4" s="54"/>
      <c r="J4" s="54"/>
      <c r="K4" s="54"/>
      <c r="L4" s="54"/>
      <c r="M4" s="54"/>
      <c r="N4" s="54"/>
      <c r="O4" s="55"/>
      <c r="P4" s="48"/>
      <c r="Q4" s="48"/>
    </row>
    <row r="5" spans="1:17" s="7" customFormat="1" ht="15" x14ac:dyDescent="0.2">
      <c r="A5" s="49"/>
      <c r="B5" s="49"/>
      <c r="C5" s="6" t="s">
        <v>48</v>
      </c>
      <c r="D5" s="50" t="s">
        <v>44</v>
      </c>
      <c r="E5" s="51"/>
      <c r="F5" s="51"/>
      <c r="G5" s="52"/>
      <c r="H5" s="56" t="s">
        <v>50</v>
      </c>
      <c r="I5" s="54"/>
      <c r="J5" s="54"/>
      <c r="K5" s="54"/>
      <c r="L5" s="54"/>
      <c r="M5" s="54"/>
      <c r="N5" s="54"/>
      <c r="O5" s="55"/>
      <c r="P5" s="48"/>
      <c r="Q5" s="48"/>
    </row>
    <row r="6" spans="1:17" s="7" customFormat="1" ht="15" x14ac:dyDescent="0.2">
      <c r="A6" s="49"/>
      <c r="B6" s="4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48"/>
      <c r="Q6" s="48"/>
    </row>
    <row r="7" spans="1:17" ht="15" x14ac:dyDescent="0.2">
      <c r="A7" s="8" t="s">
        <v>0</v>
      </c>
      <c r="B7" s="8" t="s">
        <v>26</v>
      </c>
      <c r="C7" s="8" t="s">
        <v>1</v>
      </c>
      <c r="D7" s="8" t="s">
        <v>2</v>
      </c>
      <c r="E7" s="9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36</v>
      </c>
      <c r="M7" s="8" t="s">
        <v>37</v>
      </c>
      <c r="N7" s="8" t="s">
        <v>32</v>
      </c>
      <c r="O7" s="10" t="s">
        <v>23</v>
      </c>
      <c r="P7" s="11" t="s">
        <v>24</v>
      </c>
      <c r="Q7" s="11" t="s">
        <v>25</v>
      </c>
    </row>
    <row r="8" spans="1:17" x14ac:dyDescent="0.2">
      <c r="A8" s="12">
        <v>1053536</v>
      </c>
      <c r="B8" s="12" t="s">
        <v>13</v>
      </c>
      <c r="C8" s="12" t="s">
        <v>55</v>
      </c>
      <c r="D8" s="12" t="s">
        <v>56</v>
      </c>
      <c r="E8" s="13"/>
      <c r="F8" s="12"/>
      <c r="G8" s="12"/>
      <c r="H8" s="12"/>
      <c r="I8" s="12"/>
      <c r="J8" s="12"/>
      <c r="K8" s="12"/>
      <c r="L8" s="14"/>
      <c r="M8" s="14"/>
      <c r="N8" s="14"/>
      <c r="O8" s="30">
        <f>SUM(E8:N8)</f>
        <v>0</v>
      </c>
      <c r="P8" s="31">
        <v>135</v>
      </c>
      <c r="Q8" s="32">
        <f>O8*P8</f>
        <v>0</v>
      </c>
    </row>
    <row r="9" spans="1:17" ht="15" customHeight="1" x14ac:dyDescent="0.2">
      <c r="A9" s="15">
        <v>1048398</v>
      </c>
      <c r="B9" s="15" t="s">
        <v>13</v>
      </c>
      <c r="C9" s="15" t="s">
        <v>14</v>
      </c>
      <c r="D9" s="15" t="s">
        <v>12</v>
      </c>
      <c r="E9" s="16" t="s">
        <v>31</v>
      </c>
      <c r="F9" s="17" t="s">
        <v>31</v>
      </c>
      <c r="G9" s="18"/>
      <c r="H9" s="18"/>
      <c r="I9" s="18"/>
      <c r="J9" s="18"/>
      <c r="K9" s="18"/>
      <c r="L9" s="17" t="s">
        <v>31</v>
      </c>
      <c r="M9" s="17" t="s">
        <v>31</v>
      </c>
      <c r="N9" s="17" t="s">
        <v>31</v>
      </c>
      <c r="O9" s="30">
        <f t="shared" ref="O9:O38" si="0">SUM(E9:N9)</f>
        <v>0</v>
      </c>
      <c r="P9" s="33">
        <v>65</v>
      </c>
      <c r="Q9" s="32">
        <f t="shared" ref="Q9:Q10" si="1">O9*P9</f>
        <v>0</v>
      </c>
    </row>
    <row r="10" spans="1:17" ht="15" customHeight="1" x14ac:dyDescent="0.2">
      <c r="A10" s="18">
        <v>1048426</v>
      </c>
      <c r="B10" s="18" t="s">
        <v>13</v>
      </c>
      <c r="C10" s="18" t="s">
        <v>15</v>
      </c>
      <c r="D10" s="18" t="s">
        <v>12</v>
      </c>
      <c r="E10" s="16"/>
      <c r="F10" s="17"/>
      <c r="G10" s="18"/>
      <c r="H10" s="18"/>
      <c r="I10" s="18"/>
      <c r="J10" s="18"/>
      <c r="K10" s="18"/>
      <c r="L10" s="17"/>
      <c r="M10" s="17"/>
      <c r="N10" s="17"/>
      <c r="O10" s="30">
        <f t="shared" si="0"/>
        <v>0</v>
      </c>
      <c r="P10" s="33">
        <v>48</v>
      </c>
      <c r="Q10" s="32">
        <f t="shared" si="1"/>
        <v>0</v>
      </c>
    </row>
    <row r="11" spans="1:17" ht="15" customHeight="1" x14ac:dyDescent="0.2">
      <c r="A11" s="15">
        <v>1048403</v>
      </c>
      <c r="B11" s="15" t="s">
        <v>11</v>
      </c>
      <c r="C11" s="15" t="s">
        <v>16</v>
      </c>
      <c r="D11" s="15" t="s">
        <v>12</v>
      </c>
      <c r="E11" s="20"/>
      <c r="F11" s="20"/>
      <c r="G11" s="20"/>
      <c r="H11" s="20"/>
      <c r="I11" s="20"/>
      <c r="J11" s="20"/>
      <c r="K11" s="17"/>
      <c r="L11" s="17"/>
      <c r="M11" s="17"/>
      <c r="N11" s="17"/>
      <c r="O11" s="30">
        <f t="shared" si="0"/>
        <v>0</v>
      </c>
      <c r="P11" s="33">
        <v>62</v>
      </c>
      <c r="Q11" s="32">
        <f t="shared" ref="Q11:Q37" si="2">O11*P11</f>
        <v>0</v>
      </c>
    </row>
    <row r="12" spans="1:17" ht="15" customHeight="1" x14ac:dyDescent="0.2">
      <c r="A12" s="18">
        <v>1048430</v>
      </c>
      <c r="B12" s="18" t="s">
        <v>11</v>
      </c>
      <c r="C12" s="18" t="s">
        <v>15</v>
      </c>
      <c r="D12" s="18" t="s">
        <v>12</v>
      </c>
      <c r="E12" s="19"/>
      <c r="F12" s="18"/>
      <c r="G12" s="18"/>
      <c r="H12" s="18"/>
      <c r="I12" s="18"/>
      <c r="J12" s="18"/>
      <c r="K12" s="17"/>
      <c r="L12" s="17"/>
      <c r="M12" s="17"/>
      <c r="N12" s="17"/>
      <c r="O12" s="30">
        <f t="shared" si="0"/>
        <v>0</v>
      </c>
      <c r="P12" s="33">
        <v>45</v>
      </c>
      <c r="Q12" s="32">
        <f t="shared" si="2"/>
        <v>0</v>
      </c>
    </row>
    <row r="13" spans="1:17" ht="15" customHeight="1" x14ac:dyDescent="0.2">
      <c r="A13" s="18">
        <v>1048413</v>
      </c>
      <c r="B13" s="18" t="s">
        <v>13</v>
      </c>
      <c r="C13" s="18" t="s">
        <v>22</v>
      </c>
      <c r="D13" s="18" t="s">
        <v>12</v>
      </c>
      <c r="E13" s="16"/>
      <c r="F13" s="17"/>
      <c r="G13" s="18"/>
      <c r="H13" s="18"/>
      <c r="I13" s="18"/>
      <c r="J13" s="18"/>
      <c r="K13" s="18"/>
      <c r="L13" s="17"/>
      <c r="M13" s="17"/>
      <c r="N13" s="17"/>
      <c r="O13" s="30">
        <f t="shared" si="0"/>
        <v>0</v>
      </c>
      <c r="P13" s="33">
        <v>95</v>
      </c>
      <c r="Q13" s="32">
        <f t="shared" si="2"/>
        <v>0</v>
      </c>
    </row>
    <row r="14" spans="1:17" ht="15" customHeight="1" x14ac:dyDescent="0.2">
      <c r="A14" s="18">
        <v>1048416</v>
      </c>
      <c r="B14" s="18" t="s">
        <v>11</v>
      </c>
      <c r="C14" s="18" t="s">
        <v>22</v>
      </c>
      <c r="D14" s="18" t="s">
        <v>12</v>
      </c>
      <c r="E14" s="42"/>
      <c r="F14" s="43"/>
      <c r="G14" s="18"/>
      <c r="H14" s="18"/>
      <c r="I14" s="18"/>
      <c r="J14" s="18"/>
      <c r="K14" s="17"/>
      <c r="L14" s="17"/>
      <c r="M14" s="17"/>
      <c r="N14" s="17"/>
      <c r="O14" s="30">
        <f t="shared" si="0"/>
        <v>0</v>
      </c>
      <c r="P14" s="33">
        <v>92</v>
      </c>
      <c r="Q14" s="32">
        <f t="shared" si="2"/>
        <v>0</v>
      </c>
    </row>
    <row r="15" spans="1:17" ht="15" customHeight="1" x14ac:dyDescent="0.2">
      <c r="A15" s="18">
        <v>1048406</v>
      </c>
      <c r="B15" s="18" t="s">
        <v>13</v>
      </c>
      <c r="C15" s="18" t="s">
        <v>52</v>
      </c>
      <c r="D15" s="18" t="s">
        <v>10</v>
      </c>
      <c r="E15" s="16"/>
      <c r="F15" s="17"/>
      <c r="G15" s="18"/>
      <c r="H15" s="18"/>
      <c r="I15" s="18"/>
      <c r="J15" s="18"/>
      <c r="K15" s="21"/>
      <c r="L15" s="17"/>
      <c r="M15" s="17"/>
      <c r="N15" s="17"/>
      <c r="O15" s="30">
        <f t="shared" si="0"/>
        <v>0</v>
      </c>
      <c r="P15" s="33">
        <v>78</v>
      </c>
      <c r="Q15" s="32">
        <f t="shared" si="2"/>
        <v>0</v>
      </c>
    </row>
    <row r="16" spans="1:17" ht="15" customHeight="1" x14ac:dyDescent="0.2">
      <c r="A16" s="18">
        <v>1048409</v>
      </c>
      <c r="B16" s="18" t="s">
        <v>53</v>
      </c>
      <c r="C16" s="18" t="s">
        <v>52</v>
      </c>
      <c r="D16" s="18" t="s">
        <v>10</v>
      </c>
      <c r="E16" s="19"/>
      <c r="F16" s="18"/>
      <c r="G16" s="18"/>
      <c r="H16" s="18"/>
      <c r="I16" s="18"/>
      <c r="J16" s="18"/>
      <c r="K16" s="17"/>
      <c r="L16" s="17"/>
      <c r="M16" s="17"/>
      <c r="N16" s="17"/>
      <c r="O16" s="30">
        <f t="shared" si="0"/>
        <v>0</v>
      </c>
      <c r="P16" s="33">
        <v>75</v>
      </c>
      <c r="Q16" s="32">
        <f t="shared" si="2"/>
        <v>0</v>
      </c>
    </row>
    <row r="17" spans="1:17" ht="15" customHeight="1" x14ac:dyDescent="0.2">
      <c r="A17" s="18">
        <v>1053413</v>
      </c>
      <c r="B17" s="18" t="s">
        <v>13</v>
      </c>
      <c r="C17" s="18" t="s">
        <v>57</v>
      </c>
      <c r="D17" s="18" t="s">
        <v>56</v>
      </c>
      <c r="E17" s="17"/>
      <c r="F17" s="17"/>
      <c r="G17" s="18"/>
      <c r="H17" s="18"/>
      <c r="I17" s="18"/>
      <c r="J17" s="18"/>
      <c r="K17" s="18"/>
      <c r="L17" s="17"/>
      <c r="M17" s="17"/>
      <c r="N17" s="17"/>
      <c r="O17" s="30">
        <f t="shared" si="0"/>
        <v>0</v>
      </c>
      <c r="P17" s="33">
        <v>55</v>
      </c>
      <c r="Q17" s="32">
        <f t="shared" si="2"/>
        <v>0</v>
      </c>
    </row>
    <row r="18" spans="1:17" ht="15" customHeight="1" thickBot="1" x14ac:dyDescent="0.25">
      <c r="A18" s="18">
        <v>1053417</v>
      </c>
      <c r="B18" s="18" t="s">
        <v>11</v>
      </c>
      <c r="C18" s="18" t="s">
        <v>57</v>
      </c>
      <c r="D18" s="18" t="s">
        <v>56</v>
      </c>
      <c r="E18" s="17"/>
      <c r="F18" s="17"/>
      <c r="G18" s="70"/>
      <c r="H18" s="70"/>
      <c r="I18" s="70"/>
      <c r="J18" s="70"/>
      <c r="K18" s="17"/>
      <c r="L18" s="17"/>
      <c r="M18" s="17"/>
      <c r="N18" s="17"/>
      <c r="O18" s="30">
        <f t="shared" si="0"/>
        <v>0</v>
      </c>
      <c r="P18" s="33">
        <v>55</v>
      </c>
      <c r="Q18" s="32">
        <f t="shared" si="2"/>
        <v>0</v>
      </c>
    </row>
    <row r="19" spans="1:17" ht="15" customHeight="1" thickBot="1" x14ac:dyDescent="0.25">
      <c r="A19" s="18">
        <v>1053405</v>
      </c>
      <c r="B19" s="22" t="s">
        <v>58</v>
      </c>
      <c r="C19" s="18" t="s">
        <v>57</v>
      </c>
      <c r="D19" s="18" t="s">
        <v>56</v>
      </c>
      <c r="E19" s="17"/>
      <c r="F19" s="69"/>
      <c r="G19" s="72"/>
      <c r="H19" s="73" t="s">
        <v>62</v>
      </c>
      <c r="I19" s="73"/>
      <c r="J19" s="74"/>
      <c r="K19" s="23"/>
      <c r="L19" s="17"/>
      <c r="M19" s="17"/>
      <c r="N19" s="17"/>
      <c r="O19" s="30">
        <f t="shared" si="0"/>
        <v>0</v>
      </c>
      <c r="P19" s="33">
        <v>55</v>
      </c>
      <c r="Q19" s="32">
        <f t="shared" si="2"/>
        <v>0</v>
      </c>
    </row>
    <row r="20" spans="1:17" ht="15" customHeight="1" x14ac:dyDescent="0.2">
      <c r="A20" s="18">
        <v>1053446</v>
      </c>
      <c r="B20" s="18" t="s">
        <v>13</v>
      </c>
      <c r="C20" s="18" t="s">
        <v>60</v>
      </c>
      <c r="D20" s="18" t="s">
        <v>56</v>
      </c>
      <c r="E20" s="17"/>
      <c r="F20" s="17"/>
      <c r="G20" s="71"/>
      <c r="H20" s="71"/>
      <c r="I20" s="71"/>
      <c r="J20" s="71"/>
      <c r="K20" s="18"/>
      <c r="L20" s="17"/>
      <c r="M20" s="17"/>
      <c r="N20" s="17"/>
      <c r="O20" s="30">
        <f t="shared" si="0"/>
        <v>0</v>
      </c>
      <c r="P20" s="33">
        <v>50</v>
      </c>
      <c r="Q20" s="32">
        <f t="shared" si="2"/>
        <v>0</v>
      </c>
    </row>
    <row r="21" spans="1:17" ht="15" customHeight="1" thickBot="1" x14ac:dyDescent="0.25">
      <c r="A21" s="18">
        <v>1053428</v>
      </c>
      <c r="B21" s="18" t="s">
        <v>11</v>
      </c>
      <c r="C21" s="18" t="s">
        <v>60</v>
      </c>
      <c r="D21" s="18" t="s">
        <v>56</v>
      </c>
      <c r="E21" s="17"/>
      <c r="F21" s="17"/>
      <c r="G21" s="70"/>
      <c r="H21" s="70"/>
      <c r="I21" s="70"/>
      <c r="J21" s="70"/>
      <c r="K21" s="17"/>
      <c r="L21" s="17"/>
      <c r="M21" s="17"/>
      <c r="N21" s="17"/>
      <c r="O21" s="30">
        <f t="shared" si="0"/>
        <v>0</v>
      </c>
      <c r="P21" s="33">
        <v>50</v>
      </c>
      <c r="Q21" s="32">
        <f t="shared" si="2"/>
        <v>0</v>
      </c>
    </row>
    <row r="22" spans="1:17" ht="15" customHeight="1" thickBot="1" x14ac:dyDescent="0.25">
      <c r="A22" s="18">
        <v>1053447</v>
      </c>
      <c r="B22" s="22" t="s">
        <v>58</v>
      </c>
      <c r="C22" s="18" t="s">
        <v>60</v>
      </c>
      <c r="D22" s="18" t="s">
        <v>56</v>
      </c>
      <c r="E22" s="17"/>
      <c r="F22" s="69"/>
      <c r="G22" s="72"/>
      <c r="H22" s="73" t="s">
        <v>63</v>
      </c>
      <c r="I22" s="73"/>
      <c r="J22" s="74"/>
      <c r="K22" s="23"/>
      <c r="L22" s="17"/>
      <c r="M22" s="17"/>
      <c r="N22" s="17"/>
      <c r="O22" s="30">
        <f t="shared" si="0"/>
        <v>0</v>
      </c>
      <c r="P22" s="33">
        <v>50</v>
      </c>
      <c r="Q22" s="32">
        <f t="shared" si="2"/>
        <v>0</v>
      </c>
    </row>
    <row r="23" spans="1:17" ht="15" customHeight="1" x14ac:dyDescent="0.2">
      <c r="A23" s="15">
        <v>1053402</v>
      </c>
      <c r="B23" s="15" t="s">
        <v>13</v>
      </c>
      <c r="C23" s="15" t="s">
        <v>17</v>
      </c>
      <c r="D23" s="15" t="s">
        <v>59</v>
      </c>
      <c r="E23" s="17"/>
      <c r="F23" s="17"/>
      <c r="G23" s="71"/>
      <c r="H23" s="71"/>
      <c r="I23" s="71"/>
      <c r="J23" s="71"/>
      <c r="K23" s="15"/>
      <c r="L23" s="17"/>
      <c r="M23" s="17"/>
      <c r="N23" s="17"/>
      <c r="O23" s="30">
        <f t="shared" si="0"/>
        <v>0</v>
      </c>
      <c r="P23" s="33">
        <v>50</v>
      </c>
      <c r="Q23" s="32">
        <f t="shared" si="2"/>
        <v>0</v>
      </c>
    </row>
    <row r="24" spans="1:17" ht="15" customHeight="1" x14ac:dyDescent="0.2">
      <c r="A24" s="15">
        <v>1053408</v>
      </c>
      <c r="B24" s="15" t="s">
        <v>11</v>
      </c>
      <c r="C24" s="15" t="s">
        <v>17</v>
      </c>
      <c r="D24" s="15" t="s">
        <v>59</v>
      </c>
      <c r="E24" s="17"/>
      <c r="F24" s="18"/>
      <c r="G24" s="18"/>
      <c r="H24" s="18"/>
      <c r="I24" s="18"/>
      <c r="J24" s="18"/>
      <c r="K24" s="17"/>
      <c r="L24" s="17"/>
      <c r="M24" s="17"/>
      <c r="N24" s="17"/>
      <c r="O24" s="30">
        <f t="shared" si="0"/>
        <v>0</v>
      </c>
      <c r="P24" s="33">
        <v>50</v>
      </c>
      <c r="Q24" s="32">
        <f t="shared" si="2"/>
        <v>0</v>
      </c>
    </row>
    <row r="25" spans="1:17" ht="15" customHeight="1" x14ac:dyDescent="0.2">
      <c r="A25" s="15">
        <v>1054104</v>
      </c>
      <c r="B25" s="15" t="s">
        <v>13</v>
      </c>
      <c r="C25" s="15" t="s">
        <v>18</v>
      </c>
      <c r="D25" s="15" t="s">
        <v>20</v>
      </c>
      <c r="E25" s="17"/>
      <c r="F25" s="17"/>
      <c r="G25" s="18"/>
      <c r="H25" s="18" t="s">
        <v>31</v>
      </c>
      <c r="I25" s="18"/>
      <c r="J25" s="18"/>
      <c r="K25" s="18"/>
      <c r="L25" s="17"/>
      <c r="M25" s="17"/>
      <c r="N25" s="17"/>
      <c r="O25" s="30">
        <f t="shared" si="0"/>
        <v>0</v>
      </c>
      <c r="P25" s="33">
        <v>30</v>
      </c>
      <c r="Q25" s="32">
        <f t="shared" si="2"/>
        <v>0</v>
      </c>
    </row>
    <row r="26" spans="1:17" ht="15" customHeight="1" x14ac:dyDescent="0.2">
      <c r="A26" s="15">
        <v>1053554</v>
      </c>
      <c r="B26" s="15" t="s">
        <v>13</v>
      </c>
      <c r="C26" s="15" t="s">
        <v>18</v>
      </c>
      <c r="D26" s="15" t="s">
        <v>19</v>
      </c>
      <c r="E26" s="17"/>
      <c r="F26" s="17"/>
      <c r="G26" s="15"/>
      <c r="H26" s="15" t="s">
        <v>31</v>
      </c>
      <c r="I26" s="15"/>
      <c r="J26" s="18"/>
      <c r="K26" s="15"/>
      <c r="L26" s="17"/>
      <c r="M26" s="17"/>
      <c r="N26" s="17"/>
      <c r="O26" s="30">
        <f t="shared" si="0"/>
        <v>0</v>
      </c>
      <c r="P26" s="33">
        <v>30</v>
      </c>
      <c r="Q26" s="32">
        <f t="shared" si="2"/>
        <v>0</v>
      </c>
    </row>
    <row r="27" spans="1:17" ht="15" customHeight="1" x14ac:dyDescent="0.2">
      <c r="A27" s="15">
        <v>1053551</v>
      </c>
      <c r="B27" s="15" t="s">
        <v>11</v>
      </c>
      <c r="C27" s="15" t="s">
        <v>18</v>
      </c>
      <c r="D27" s="15" t="s">
        <v>20</v>
      </c>
      <c r="E27" s="17"/>
      <c r="F27" s="15"/>
      <c r="G27" s="18"/>
      <c r="H27" s="18" t="s">
        <v>31</v>
      </c>
      <c r="I27" s="18"/>
      <c r="J27" s="18"/>
      <c r="K27" s="17"/>
      <c r="L27" s="17"/>
      <c r="M27" s="17"/>
      <c r="N27" s="17"/>
      <c r="O27" s="30">
        <f t="shared" si="0"/>
        <v>0</v>
      </c>
      <c r="P27" s="33">
        <v>30</v>
      </c>
      <c r="Q27" s="32">
        <f t="shared" si="2"/>
        <v>0</v>
      </c>
    </row>
    <row r="28" spans="1:17" ht="15" customHeight="1" x14ac:dyDescent="0.2">
      <c r="A28" s="15">
        <v>1053552</v>
      </c>
      <c r="B28" s="15" t="s">
        <v>11</v>
      </c>
      <c r="C28" s="15" t="s">
        <v>18</v>
      </c>
      <c r="D28" s="15" t="s">
        <v>19</v>
      </c>
      <c r="E28" s="17"/>
      <c r="F28" s="15"/>
      <c r="G28" s="15"/>
      <c r="H28" s="15" t="s">
        <v>49</v>
      </c>
      <c r="I28" s="18"/>
      <c r="J28" s="15"/>
      <c r="K28" s="17"/>
      <c r="L28" s="17"/>
      <c r="M28" s="17"/>
      <c r="N28" s="17"/>
      <c r="O28" s="30">
        <f t="shared" si="0"/>
        <v>0</v>
      </c>
      <c r="P28" s="33">
        <v>30</v>
      </c>
      <c r="Q28" s="32">
        <f t="shared" si="2"/>
        <v>0</v>
      </c>
    </row>
    <row r="29" spans="1:17" ht="15" customHeight="1" x14ac:dyDescent="0.2">
      <c r="A29" s="15">
        <v>1053476</v>
      </c>
      <c r="B29" s="15" t="s">
        <v>13</v>
      </c>
      <c r="C29" s="15" t="s">
        <v>21</v>
      </c>
      <c r="D29" s="15" t="s">
        <v>10</v>
      </c>
      <c r="E29" s="17"/>
      <c r="F29" s="18"/>
      <c r="G29" s="18"/>
      <c r="H29" s="18" t="s">
        <v>31</v>
      </c>
      <c r="I29" s="18"/>
      <c r="J29" s="18"/>
      <c r="K29" s="17"/>
      <c r="L29" s="17"/>
      <c r="M29" s="17"/>
      <c r="N29" s="17"/>
      <c r="O29" s="30">
        <f t="shared" si="0"/>
        <v>0</v>
      </c>
      <c r="P29" s="33">
        <v>25</v>
      </c>
      <c r="Q29" s="32">
        <f t="shared" si="2"/>
        <v>0</v>
      </c>
    </row>
    <row r="30" spans="1:17" ht="15" customHeight="1" x14ac:dyDescent="0.2">
      <c r="A30" s="15">
        <v>1053477</v>
      </c>
      <c r="B30" s="15" t="s">
        <v>11</v>
      </c>
      <c r="C30" s="15" t="s">
        <v>21</v>
      </c>
      <c r="D30" s="15" t="s">
        <v>10</v>
      </c>
      <c r="E30" s="17"/>
      <c r="F30" s="18"/>
      <c r="G30" s="18"/>
      <c r="H30" s="18" t="s">
        <v>31</v>
      </c>
      <c r="I30" s="18"/>
      <c r="J30" s="17"/>
      <c r="K30" s="17"/>
      <c r="L30" s="17"/>
      <c r="M30" s="17"/>
      <c r="N30" s="17"/>
      <c r="O30" s="30">
        <f t="shared" si="0"/>
        <v>0</v>
      </c>
      <c r="P30" s="33">
        <v>25</v>
      </c>
      <c r="Q30" s="32">
        <f t="shared" si="2"/>
        <v>0</v>
      </c>
    </row>
    <row r="31" spans="1:17" ht="15" customHeight="1" x14ac:dyDescent="0.2">
      <c r="A31" s="15">
        <v>1049979</v>
      </c>
      <c r="B31" s="15" t="s">
        <v>32</v>
      </c>
      <c r="C31" s="15" t="s">
        <v>42</v>
      </c>
      <c r="D31" s="15" t="s">
        <v>33</v>
      </c>
      <c r="E31" s="17" t="s">
        <v>31</v>
      </c>
      <c r="F31" s="17"/>
      <c r="G31" s="17"/>
      <c r="H31" s="17"/>
      <c r="I31" s="17"/>
      <c r="J31" s="17"/>
      <c r="K31" s="17"/>
      <c r="L31" s="17"/>
      <c r="M31" s="23"/>
      <c r="N31" s="24"/>
      <c r="O31" s="30">
        <f t="shared" si="0"/>
        <v>0</v>
      </c>
      <c r="P31" s="33">
        <v>25</v>
      </c>
      <c r="Q31" s="32">
        <f t="shared" si="2"/>
        <v>0</v>
      </c>
    </row>
    <row r="32" spans="1:17" ht="15" customHeight="1" x14ac:dyDescent="0.2">
      <c r="A32" s="15">
        <v>1048467</v>
      </c>
      <c r="B32" s="15" t="s">
        <v>32</v>
      </c>
      <c r="C32" s="15" t="s">
        <v>43</v>
      </c>
      <c r="D32" s="15" t="s">
        <v>12</v>
      </c>
      <c r="E32" s="17"/>
      <c r="F32" s="17"/>
      <c r="G32" s="17"/>
      <c r="H32" s="17"/>
      <c r="I32" s="17"/>
      <c r="J32" s="17"/>
      <c r="K32" s="17"/>
      <c r="L32" s="17"/>
      <c r="M32" s="23"/>
      <c r="N32" s="24"/>
      <c r="O32" s="30">
        <f t="shared" si="0"/>
        <v>0</v>
      </c>
      <c r="P32" s="34">
        <v>21</v>
      </c>
      <c r="Q32" s="32">
        <f t="shared" si="2"/>
        <v>0</v>
      </c>
    </row>
    <row r="33" spans="1:17" ht="15" customHeight="1" x14ac:dyDescent="0.2">
      <c r="A33" s="15">
        <v>1047</v>
      </c>
      <c r="B33" s="15" t="s">
        <v>61</v>
      </c>
      <c r="C33" s="15" t="s">
        <v>35</v>
      </c>
      <c r="D33" s="15" t="s">
        <v>34</v>
      </c>
      <c r="E33" s="18"/>
      <c r="F33" s="18"/>
      <c r="G33" s="18"/>
      <c r="H33" s="18"/>
      <c r="I33" s="18"/>
      <c r="J33" s="18"/>
      <c r="K33" s="21"/>
      <c r="L33" s="17"/>
      <c r="M33" s="17"/>
      <c r="N33" s="17"/>
      <c r="O33" s="30">
        <f t="shared" si="0"/>
        <v>0</v>
      </c>
      <c r="P33" s="33">
        <v>20</v>
      </c>
      <c r="Q33" s="32">
        <f t="shared" si="2"/>
        <v>0</v>
      </c>
    </row>
    <row r="34" spans="1:17" ht="15" customHeight="1" x14ac:dyDescent="0.2">
      <c r="A34" s="15">
        <v>1047791</v>
      </c>
      <c r="B34" s="15" t="s">
        <v>13</v>
      </c>
      <c r="C34" s="15" t="s">
        <v>38</v>
      </c>
      <c r="D34" s="15" t="s">
        <v>12</v>
      </c>
      <c r="E34" s="18"/>
      <c r="F34" s="18"/>
      <c r="G34" s="18"/>
      <c r="H34" s="18"/>
      <c r="I34" s="18"/>
      <c r="J34" s="18"/>
      <c r="K34" s="21"/>
      <c r="L34" s="17"/>
      <c r="M34" s="17"/>
      <c r="N34" s="17"/>
      <c r="O34" s="30">
        <f t="shared" si="0"/>
        <v>0</v>
      </c>
      <c r="P34" s="33">
        <v>46.5</v>
      </c>
      <c r="Q34" s="32">
        <f t="shared" si="2"/>
        <v>0</v>
      </c>
    </row>
    <row r="35" spans="1:17" ht="15" customHeight="1" x14ac:dyDescent="0.2">
      <c r="A35" s="15">
        <v>1048526</v>
      </c>
      <c r="B35" s="15" t="s">
        <v>13</v>
      </c>
      <c r="C35" s="15" t="s">
        <v>39</v>
      </c>
      <c r="D35" s="15" t="s">
        <v>12</v>
      </c>
      <c r="E35" s="18"/>
      <c r="F35" s="18"/>
      <c r="G35" s="18"/>
      <c r="H35" s="18" t="s">
        <v>31</v>
      </c>
      <c r="I35" s="18"/>
      <c r="J35" s="18"/>
      <c r="K35" s="21"/>
      <c r="L35" s="17"/>
      <c r="M35" s="17"/>
      <c r="N35" s="17"/>
      <c r="O35" s="30">
        <f t="shared" si="0"/>
        <v>0</v>
      </c>
      <c r="P35" s="33">
        <v>60</v>
      </c>
      <c r="Q35" s="32">
        <f t="shared" si="2"/>
        <v>0</v>
      </c>
    </row>
    <row r="36" spans="1:17" ht="15" customHeight="1" x14ac:dyDescent="0.2">
      <c r="A36" s="15">
        <v>1047792</v>
      </c>
      <c r="B36" s="15" t="s">
        <v>40</v>
      </c>
      <c r="C36" s="15" t="s">
        <v>38</v>
      </c>
      <c r="D36" s="15" t="s">
        <v>12</v>
      </c>
      <c r="E36" s="18"/>
      <c r="F36" s="18"/>
      <c r="G36" s="18"/>
      <c r="H36" s="18" t="s">
        <v>31</v>
      </c>
      <c r="I36" s="18"/>
      <c r="J36" s="18"/>
      <c r="K36" s="21"/>
      <c r="L36" s="17"/>
      <c r="M36" s="17"/>
      <c r="N36" s="17"/>
      <c r="O36" s="30">
        <f t="shared" si="0"/>
        <v>0</v>
      </c>
      <c r="P36" s="33">
        <v>40</v>
      </c>
      <c r="Q36" s="32">
        <f t="shared" si="2"/>
        <v>0</v>
      </c>
    </row>
    <row r="37" spans="1:17" ht="15" customHeight="1" x14ac:dyDescent="0.2">
      <c r="A37" s="15">
        <v>1048527</v>
      </c>
      <c r="B37" s="15" t="s">
        <v>41</v>
      </c>
      <c r="C37" s="15" t="s">
        <v>39</v>
      </c>
      <c r="D37" s="15" t="s">
        <v>12</v>
      </c>
      <c r="E37" s="18"/>
      <c r="F37" s="18"/>
      <c r="G37" s="18"/>
      <c r="H37" s="18" t="s">
        <v>31</v>
      </c>
      <c r="I37" s="18"/>
      <c r="J37" s="18"/>
      <c r="K37" s="21"/>
      <c r="L37" s="17"/>
      <c r="M37" s="17"/>
      <c r="N37" s="17"/>
      <c r="O37" s="30">
        <f t="shared" si="0"/>
        <v>0</v>
      </c>
      <c r="P37" s="33">
        <v>55</v>
      </c>
      <c r="Q37" s="32">
        <f t="shared" si="2"/>
        <v>0</v>
      </c>
    </row>
    <row r="38" spans="1:17" ht="15" customHeight="1" x14ac:dyDescent="0.2">
      <c r="A38" s="15"/>
      <c r="B38" s="15"/>
      <c r="C38" s="15" t="s">
        <v>54</v>
      </c>
      <c r="D38" s="15" t="s">
        <v>12</v>
      </c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30">
        <f t="shared" si="0"/>
        <v>0</v>
      </c>
      <c r="P38" s="33">
        <v>20</v>
      </c>
      <c r="Q38" s="32">
        <f t="shared" ref="Q38" si="3">O38*P38</f>
        <v>0</v>
      </c>
    </row>
    <row r="39" spans="1:17" ht="1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5"/>
      <c r="P39" s="36" t="s">
        <v>29</v>
      </c>
      <c r="Q39" s="37">
        <f>SUM(Q8:Q38)</f>
        <v>0</v>
      </c>
    </row>
    <row r="40" spans="1:17" ht="1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5"/>
      <c r="P40" s="36" t="s">
        <v>28</v>
      </c>
      <c r="Q40" s="37">
        <f>Q39*5%</f>
        <v>0</v>
      </c>
    </row>
    <row r="41" spans="1:17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5"/>
      <c r="P41" s="36" t="s">
        <v>27</v>
      </c>
      <c r="Q41" s="37">
        <f>SUM(Q39:Q40)</f>
        <v>0</v>
      </c>
    </row>
    <row r="42" spans="1:17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7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7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7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7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7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7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7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5"/>
      <c r="P49" s="5"/>
      <c r="Q49" s="5"/>
    </row>
  </sheetData>
  <mergeCells count="10">
    <mergeCell ref="D2:O2"/>
    <mergeCell ref="D3:O3"/>
    <mergeCell ref="A1:Q1"/>
    <mergeCell ref="P2:Q6"/>
    <mergeCell ref="A2:B6"/>
    <mergeCell ref="D4:G4"/>
    <mergeCell ref="H4:O4"/>
    <mergeCell ref="D5:G5"/>
    <mergeCell ref="H5:O5"/>
    <mergeCell ref="C6:O6"/>
  </mergeCells>
  <hyperlinks>
    <hyperlink ref="D5" r:id="rId1"/>
  </hyperlinks>
  <pageMargins left="0.70866141732283472" right="0.70866141732283472" top="0.74803149606299213" bottom="0.74803149606299213" header="0.31496062992125984" footer="0.31496062992125984"/>
  <pageSetup scale="78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1"/>
  <sheetViews>
    <sheetView workbookViewId="0">
      <selection activeCell="A53" sqref="A53:J61"/>
    </sheetView>
  </sheetViews>
  <sheetFormatPr defaultRowHeight="15" x14ac:dyDescent="0.25"/>
  <cols>
    <col min="1" max="1" width="11.28515625" style="81" customWidth="1"/>
    <col min="2" max="2" width="11.7109375" style="81" customWidth="1"/>
    <col min="3" max="3" width="27.42578125" bestFit="1" customWidth="1"/>
    <col min="4" max="4" width="21" customWidth="1"/>
    <col min="5" max="5" width="17.42578125" customWidth="1"/>
    <col min="6" max="6" width="13.28515625" customWidth="1"/>
    <col min="7" max="7" width="8.5703125" customWidth="1"/>
    <col min="8" max="8" width="22.85546875" customWidth="1"/>
    <col min="9" max="9" width="21" customWidth="1"/>
    <col min="10" max="10" width="19.85546875" customWidth="1"/>
    <col min="11" max="12" width="9.7109375" customWidth="1"/>
  </cols>
  <sheetData>
    <row r="1" spans="1:12" s="1" customFormat="1" ht="26.25" x14ac:dyDescent="0.4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x14ac:dyDescent="0.2">
      <c r="A2" s="58"/>
      <c r="B2" s="58"/>
      <c r="C2" s="4" t="s">
        <v>45</v>
      </c>
      <c r="D2" s="60"/>
      <c r="E2" s="61"/>
      <c r="F2" s="61"/>
      <c r="G2" s="61"/>
      <c r="H2" s="61"/>
      <c r="I2" s="61"/>
      <c r="J2" s="61"/>
      <c r="K2" s="62"/>
      <c r="L2" s="62"/>
    </row>
    <row r="3" spans="1:12" s="2" customFormat="1" x14ac:dyDescent="0.2">
      <c r="A3" s="58"/>
      <c r="B3" s="58"/>
      <c r="C3" s="4" t="s">
        <v>48</v>
      </c>
      <c r="D3" s="63" t="s">
        <v>44</v>
      </c>
      <c r="E3" s="64"/>
      <c r="F3" s="64"/>
      <c r="G3" s="65"/>
      <c r="H3" s="67"/>
      <c r="I3" s="66"/>
      <c r="J3" s="66"/>
      <c r="K3" s="62"/>
      <c r="L3" s="62"/>
    </row>
    <row r="4" spans="1:12" s="2" customFormat="1" x14ac:dyDescent="0.2">
      <c r="A4" s="58"/>
      <c r="B4" s="58"/>
      <c r="C4" s="68" t="s">
        <v>78</v>
      </c>
      <c r="D4" s="68"/>
      <c r="E4" s="68"/>
      <c r="F4" s="68"/>
      <c r="G4" s="68"/>
      <c r="H4" s="68"/>
      <c r="I4" s="68"/>
      <c r="J4" s="68"/>
      <c r="K4" s="62"/>
      <c r="L4" s="62"/>
    </row>
    <row r="5" spans="1:12" s="2" customFormat="1" ht="15.75" x14ac:dyDescent="0.25">
      <c r="A5" s="39"/>
      <c r="B5" s="39"/>
      <c r="C5" s="75"/>
      <c r="D5" s="41"/>
      <c r="E5" s="41" t="s">
        <v>79</v>
      </c>
      <c r="F5" s="41"/>
      <c r="G5" s="41"/>
      <c r="H5" s="41"/>
      <c r="I5" s="41"/>
      <c r="J5" s="41"/>
      <c r="K5" s="40"/>
      <c r="L5" s="40"/>
    </row>
    <row r="6" spans="1:12" s="78" customFormat="1" ht="15.75" x14ac:dyDescent="0.25">
      <c r="A6" s="76"/>
      <c r="B6" s="76"/>
      <c r="C6" s="79"/>
      <c r="D6" s="80"/>
      <c r="E6" s="80"/>
      <c r="F6" s="80" t="s">
        <v>65</v>
      </c>
      <c r="G6" s="80"/>
      <c r="H6" s="80"/>
      <c r="I6" s="80"/>
      <c r="J6" s="80"/>
      <c r="K6" s="77"/>
      <c r="L6" s="77"/>
    </row>
    <row r="7" spans="1:12" ht="15.75" thickBot="1" x14ac:dyDescent="0.3">
      <c r="A7" s="82" t="s">
        <v>1</v>
      </c>
      <c r="B7" s="82" t="s">
        <v>51</v>
      </c>
      <c r="C7" s="83" t="s">
        <v>67</v>
      </c>
      <c r="D7" s="83" t="s">
        <v>77</v>
      </c>
      <c r="E7" s="83" t="s">
        <v>68</v>
      </c>
      <c r="F7" s="82" t="s">
        <v>1</v>
      </c>
      <c r="G7" s="82" t="s">
        <v>51</v>
      </c>
      <c r="H7" s="83" t="s">
        <v>67</v>
      </c>
      <c r="I7" s="83" t="s">
        <v>77</v>
      </c>
      <c r="J7" s="83" t="s">
        <v>68</v>
      </c>
    </row>
    <row r="8" spans="1:12" x14ac:dyDescent="0.25">
      <c r="A8" s="84" t="s">
        <v>14</v>
      </c>
      <c r="B8" s="85" t="s">
        <v>71</v>
      </c>
      <c r="C8" s="86" t="s">
        <v>64</v>
      </c>
      <c r="D8" s="86" t="s">
        <v>69</v>
      </c>
      <c r="E8" s="86" t="s">
        <v>70</v>
      </c>
      <c r="F8" s="86" t="s">
        <v>15</v>
      </c>
      <c r="G8" s="86" t="s">
        <v>71</v>
      </c>
      <c r="H8" s="85">
        <v>14</v>
      </c>
      <c r="I8" s="86" t="s">
        <v>72</v>
      </c>
      <c r="J8" s="87" t="s">
        <v>70</v>
      </c>
    </row>
    <row r="9" spans="1:12" x14ac:dyDescent="0.25">
      <c r="A9" s="88" t="s">
        <v>73</v>
      </c>
      <c r="B9" s="89" t="s">
        <v>71</v>
      </c>
      <c r="C9" s="90" t="s">
        <v>74</v>
      </c>
      <c r="D9" s="90" t="s">
        <v>75</v>
      </c>
      <c r="E9" s="90" t="s">
        <v>76</v>
      </c>
      <c r="F9" s="90"/>
      <c r="G9" s="90"/>
      <c r="H9" s="90"/>
      <c r="I9" s="90"/>
      <c r="J9" s="91"/>
    </row>
    <row r="10" spans="1:12" ht="15.75" thickBot="1" x14ac:dyDescent="0.3">
      <c r="A10" s="94" t="s">
        <v>1</v>
      </c>
      <c r="B10" s="95" t="s">
        <v>51</v>
      </c>
      <c r="C10" s="96" t="s">
        <v>67</v>
      </c>
      <c r="D10" s="96" t="s">
        <v>66</v>
      </c>
      <c r="E10" s="96" t="s">
        <v>68</v>
      </c>
      <c r="F10" s="95" t="s">
        <v>1</v>
      </c>
      <c r="G10" s="95" t="s">
        <v>51</v>
      </c>
      <c r="H10" s="96" t="s">
        <v>67</v>
      </c>
      <c r="I10" s="96" t="s">
        <v>66</v>
      </c>
      <c r="J10" s="97" t="s">
        <v>68</v>
      </c>
    </row>
    <row r="11" spans="1:12" x14ac:dyDescent="0.25">
      <c r="A11" s="92"/>
      <c r="B11" s="92"/>
      <c r="C11" s="93"/>
      <c r="D11" s="93"/>
      <c r="E11" s="93"/>
      <c r="F11" s="93"/>
      <c r="G11" s="93"/>
      <c r="H11" s="93"/>
      <c r="I11" s="93"/>
      <c r="J11" s="93"/>
    </row>
    <row r="12" spans="1:12" x14ac:dyDescent="0.25">
      <c r="A12" s="38"/>
      <c r="B12" s="38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38"/>
      <c r="B13" s="38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38"/>
      <c r="B14" s="38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38"/>
      <c r="B15" s="38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38"/>
      <c r="B16" s="38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8"/>
      <c r="B17" s="38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8"/>
      <c r="B18" s="38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8"/>
      <c r="B19" s="38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8"/>
      <c r="B20" s="38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8"/>
      <c r="B21" s="38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8"/>
      <c r="B22" s="38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8"/>
      <c r="B23" s="38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8"/>
      <c r="B24" s="38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8"/>
      <c r="B25" s="38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8"/>
      <c r="B26" s="38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8"/>
      <c r="B27" s="38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8"/>
      <c r="B28" s="38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8"/>
      <c r="B29" s="38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8"/>
      <c r="B30" s="38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8"/>
      <c r="B31" s="38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8"/>
      <c r="B32" s="38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8"/>
      <c r="B33" s="38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8"/>
      <c r="B34" s="38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8"/>
      <c r="B35" s="38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8"/>
      <c r="B36" s="38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8"/>
      <c r="B37" s="38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8"/>
      <c r="B38" s="38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8"/>
      <c r="B39" s="38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8"/>
      <c r="B40" s="38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8"/>
      <c r="B41" s="38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8"/>
      <c r="B42" s="38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8"/>
      <c r="B43" s="38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8"/>
      <c r="B44" s="38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8"/>
      <c r="B45" s="38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8"/>
      <c r="B46" s="38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8"/>
      <c r="B47" s="38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8"/>
      <c r="B48" s="38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8"/>
      <c r="B49" s="38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8"/>
      <c r="B50" s="38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8"/>
      <c r="B51" s="38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8"/>
      <c r="B52" s="38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8"/>
      <c r="B53" s="38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8"/>
      <c r="B54" s="38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8"/>
      <c r="B55" s="38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8"/>
      <c r="B56" s="38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8"/>
      <c r="B57" s="38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8"/>
      <c r="B58" s="38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8"/>
      <c r="B59" s="38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8"/>
      <c r="B60" s="38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8"/>
      <c r="B61" s="38"/>
      <c r="C61" s="3"/>
      <c r="D61" s="3"/>
      <c r="E61" s="3"/>
      <c r="F61" s="3"/>
      <c r="G61" s="3"/>
      <c r="H61" s="3"/>
      <c r="I61" s="3"/>
      <c r="J61" s="3"/>
    </row>
  </sheetData>
  <mergeCells count="7">
    <mergeCell ref="A1:L1"/>
    <mergeCell ref="A2:B4"/>
    <mergeCell ref="D2:J2"/>
    <mergeCell ref="K2:L4"/>
    <mergeCell ref="D3:G3"/>
    <mergeCell ref="H3:J3"/>
    <mergeCell ref="C4:J4"/>
  </mergeCells>
  <hyperlinks>
    <hyperlink ref="D3" r:id="rId1"/>
  </hyperlinks>
  <pageMargins left="0.70866141732283472" right="0.70866141732283472" top="0.74803149606299213" bottom="0.74803149606299213" header="0.31496062992125984" footer="0.31496062992125984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 </vt:lpstr>
      <vt:lpstr>Names and 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Proskate</dc:creator>
  <cp:lastModifiedBy>Professional Skate</cp:lastModifiedBy>
  <cp:lastPrinted>2018-09-20T20:45:02Z</cp:lastPrinted>
  <dcterms:created xsi:type="dcterms:W3CDTF">2017-09-11T22:03:03Z</dcterms:created>
  <dcterms:modified xsi:type="dcterms:W3CDTF">2018-09-20T20:45:38Z</dcterms:modified>
</cp:coreProperties>
</file>